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REP_FNDE!$A$9:$H$64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REP_FNDE!$A$9:$H$64</definedName>
  </definedNames>
  <calcPr calcId="124519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/>
  <c r="G9"/>
  <c r="B9"/>
  <c r="F9"/>
  <c r="A9"/>
  <c r="E9"/>
  <c r="C9"/>
  <c r="D9"/>
  <c r="C8" l="1"/>
</calcChain>
</file>

<file path=xl/sharedStrings.xml><?xml version="1.0" encoding="utf-8"?>
<sst xmlns="http://schemas.openxmlformats.org/spreadsheetml/2006/main" count="398" uniqueCount="207">
  <si>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</si>
  <si>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</si>
  <si>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</si>
  <si>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</si>
  <si>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</si>
  <si>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</si>
  <si>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</si>
  <si>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</si>
  <si>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</si>
  <si>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</si>
  <si>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</si>
  <si>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</si>
  <si>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</si>
  <si>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4790</t>
  </si>
  <si>
    <t>104</t>
  </si>
  <si>
    <t>Gurupi</t>
  </si>
  <si>
    <t>Alianca do Tocantins</t>
  </si>
  <si>
    <t>ASS. APOIO COL. EST. ANITA CASSIMIRO MORENO</t>
  </si>
  <si>
    <t>01304570000138</t>
  </si>
  <si>
    <t>3972</t>
  </si>
  <si>
    <t>245984</t>
  </si>
  <si>
    <t>A.A.  AO EDUCANDARIO EVANGELICO JERUSALEM</t>
  </si>
  <si>
    <t>03172227000102</t>
  </si>
  <si>
    <t>54666</t>
  </si>
  <si>
    <t>ASSOCIAÇÃO DE APOIO A ESCOLA ESPECIAL AMOR FRATERNAL</t>
  </si>
  <si>
    <t>07953958000146</t>
  </si>
  <si>
    <t>90115</t>
  </si>
  <si>
    <t>A. PAIS E MESTRES ESC. EST.N.SRA.DO CARMO</t>
  </si>
  <si>
    <t>01034192000110</t>
  </si>
  <si>
    <t>243590</t>
  </si>
  <si>
    <t>Alvorada</t>
  </si>
  <si>
    <t>ASS. APOIO COL. EST. ADJULIO BALTHAZAR</t>
  </si>
  <si>
    <t>01138432000126</t>
  </si>
  <si>
    <t>1303</t>
  </si>
  <si>
    <t>103462</t>
  </si>
  <si>
    <t>A.A.  COLEGIO ESTADUAL DE ALVORADA</t>
  </si>
  <si>
    <t>01269283000134</t>
  </si>
  <si>
    <t>0088544</t>
  </si>
  <si>
    <t>A.P.A.DOS EXCEP. DE ALVORADA-APAE</t>
  </si>
  <si>
    <t>02201735000109</t>
  </si>
  <si>
    <t>101826</t>
  </si>
  <si>
    <t>ASS. APOIO ESC. EST. ANA MARIA DE JESUS</t>
  </si>
  <si>
    <t>01221145000185</t>
  </si>
  <si>
    <t>103691</t>
  </si>
  <si>
    <t>Araguacu</t>
  </si>
  <si>
    <t>ASS. APOIO ESC. EST. JOAO TAVARES MARTINS</t>
  </si>
  <si>
    <t>01133707000139</t>
  </si>
  <si>
    <t>1304</t>
  </si>
  <si>
    <t>112542</t>
  </si>
  <si>
    <t>A..A. ESC. ESPECIAL  ABELINHA EM BUSCA DO SABER</t>
  </si>
  <si>
    <t>07924466000122</t>
  </si>
  <si>
    <t>136417</t>
  </si>
  <si>
    <t>ASS. APOIO ESC. EST. SALVADOR CAETANO</t>
  </si>
  <si>
    <t>01341484000103</t>
  </si>
  <si>
    <t>0105589</t>
  </si>
  <si>
    <t>AAEE INSTITUTO EDUC.SOC. EVANGELICO ARAGUACU</t>
  </si>
  <si>
    <t>01181183000151</t>
  </si>
  <si>
    <t>10518X</t>
  </si>
  <si>
    <t>Cariri do Tocantins</t>
  </si>
  <si>
    <t>ASS. APOIO ESCOLA ESTADUAL TARSO DUTRA</t>
  </si>
  <si>
    <t>01239275000145</t>
  </si>
  <si>
    <t>0794</t>
  </si>
  <si>
    <t>245496</t>
  </si>
  <si>
    <t>Crixas do Tocantins</t>
  </si>
  <si>
    <t>ASSOC. DE AP. DA ESC. EST. OLAVO BILAC</t>
  </si>
  <si>
    <t>01892440000163</t>
  </si>
  <si>
    <t>13498</t>
  </si>
  <si>
    <t>Duere</t>
  </si>
  <si>
    <t>A.P.MESTRES DA ESCOLA EST.ELESBAO LIMA</t>
  </si>
  <si>
    <t>01865387000101</t>
  </si>
  <si>
    <t>6758X</t>
  </si>
  <si>
    <t>Figueiropolis</t>
  </si>
  <si>
    <t>A. APOIO COL. EST. ALAIR SENA CONCEICAO</t>
  </si>
  <si>
    <t>01257080000128</t>
  </si>
  <si>
    <t>3978</t>
  </si>
  <si>
    <t>52639</t>
  </si>
  <si>
    <t>A. APOIO COLEGIO EST. CANDIDO FIGUEIRA</t>
  </si>
  <si>
    <t>01262902000169</t>
  </si>
  <si>
    <t>4802X</t>
  </si>
  <si>
    <t>Formoso do Araguaia</t>
  </si>
  <si>
    <t>A.P.E MESTRES DA E. E.BENEDITO P.BANDEIRA</t>
  </si>
  <si>
    <t>01136026000124</t>
  </si>
  <si>
    <t>3123</t>
  </si>
  <si>
    <t>0303240</t>
  </si>
  <si>
    <t>A.A. COLEGIO ESTADUAL TIRADENTES</t>
  </si>
  <si>
    <t>01263350000103</t>
  </si>
  <si>
    <t>302988</t>
  </si>
  <si>
    <t>A.A. ESC ESPECIAL ANJO DA GUARDA</t>
  </si>
  <si>
    <t>17617389000111</t>
  </si>
  <si>
    <t>168211</t>
  </si>
  <si>
    <t>A.A. ESC. EST. DONA GERCINA BORGES TEIXEIRA</t>
  </si>
  <si>
    <t>01268334000103</t>
  </si>
  <si>
    <t>302880</t>
  </si>
  <si>
    <t>ASSOCIAÇÃO DE APOIO DA ESCOLA INDÍGENA TAINÁ DA ALDEIA CANUANA</t>
  </si>
  <si>
    <t>27701257000127</t>
  </si>
  <si>
    <t>171174</t>
  </si>
  <si>
    <t>ASSOC. A. CENTRO DE ENS. MÉDIO ARY R. VALADÃO FILHO</t>
  </si>
  <si>
    <t>02152392000130</t>
  </si>
  <si>
    <t>420646</t>
  </si>
  <si>
    <t>ASSOC. DE APOIO ESC. EST. BOM JESUS</t>
  </si>
  <si>
    <t>01865430000139</t>
  </si>
  <si>
    <t>420603</t>
  </si>
  <si>
    <t>ASSOC. DE APOIO COL. EST. DE GURUPI</t>
  </si>
  <si>
    <t>01887135000183</t>
  </si>
  <si>
    <t>420700</t>
  </si>
  <si>
    <t>A.A.  DO COL. PAROQUIAL BERNARDO SAYAO</t>
  </si>
  <si>
    <t>01865371000107</t>
  </si>
  <si>
    <t>66796</t>
  </si>
  <si>
    <t>A.A.  ESCOLAR DO COL. EST. JOSE SEABRA</t>
  </si>
  <si>
    <t>01910570000181</t>
  </si>
  <si>
    <t>66982</t>
  </si>
  <si>
    <t>A.P.M.AL.MAIORES DE ID.C.POSITIVO GURUPI</t>
  </si>
  <si>
    <t>01865432000128</t>
  </si>
  <si>
    <t>0793</t>
  </si>
  <si>
    <t>12138</t>
  </si>
  <si>
    <t>INSTITUTO SOCIAL EVANG DE GURUPI/EDUC. EVANG. EBENÉZER</t>
  </si>
  <si>
    <t>01447846000137</t>
  </si>
  <si>
    <t>6677X</t>
  </si>
  <si>
    <t>ASSOCIAÇÃO DE APOIO A ESCOLA ESPECIAL SÃO FRANCISCO DE ASSIS</t>
  </si>
  <si>
    <t>07947356000186</t>
  </si>
  <si>
    <t>431109</t>
  </si>
  <si>
    <t>A.A. ESC. EST. DR. JOAQUIM P. DA COSTA</t>
  </si>
  <si>
    <t>01865386000167</t>
  </si>
  <si>
    <t>67288</t>
  </si>
  <si>
    <t>A.A. ESCOLAR DA ESC. EST. DR.WALDIR LINS</t>
  </si>
  <si>
    <t>01936535000131</t>
  </si>
  <si>
    <t>66966</t>
  </si>
  <si>
    <t>A. EDUCACIONAL PRES. COSTA E SILVA</t>
  </si>
  <si>
    <t>01888719000173</t>
  </si>
  <si>
    <t>67490</t>
  </si>
  <si>
    <t>A.A. ESC. EST. HERCILIA CARVALHO DA SILVA</t>
  </si>
  <si>
    <t>01465790000143</t>
  </si>
  <si>
    <t>66834</t>
  </si>
  <si>
    <t>A.A. ESCOLA ESTADUAL SETOR AEROPORTO</t>
  </si>
  <si>
    <t>01343701000196</t>
  </si>
  <si>
    <t>66818</t>
  </si>
  <si>
    <t>A. DE PAIS E MESTRES/ESC. EST. VILA GUARACY</t>
  </si>
  <si>
    <t>01918955000195</t>
  </si>
  <si>
    <t>67008</t>
  </si>
  <si>
    <t>APM. DA INSTITUIÇÃO BENEFICENTE IRMÃ DULCE</t>
  </si>
  <si>
    <t>10807313000100</t>
  </si>
  <si>
    <t>447218</t>
  </si>
  <si>
    <t>ASSOC APOIO INSTITUTO EDUCACIONAL PASSO A PASSO</t>
  </si>
  <si>
    <t>10450172000110</t>
  </si>
  <si>
    <t>414263</t>
  </si>
  <si>
    <t>A.A. DO INSTITUTO PRESBITERIANO ARAGUAIA</t>
  </si>
  <si>
    <t>03060918000114</t>
  </si>
  <si>
    <t>12090</t>
  </si>
  <si>
    <t>A.A. DO INSTITUTO PRESBITERIANO EDUCACIONAL</t>
  </si>
  <si>
    <t>07217559000117</t>
  </si>
  <si>
    <t>2663</t>
  </si>
  <si>
    <t>A.A. ESC. EST.ISOL.E IND.REG.DE GURUPI</t>
  </si>
  <si>
    <t>03011592000135</t>
  </si>
  <si>
    <t>67563</t>
  </si>
  <si>
    <t>Jau do Tocantins</t>
  </si>
  <si>
    <t>AAEC PEDRO LUIZ BONFIM/ADELÁIDE FRANCISCO SOARES</t>
  </si>
  <si>
    <t>02080228000164</t>
  </si>
  <si>
    <t>420743</t>
  </si>
  <si>
    <t>Palmeiropolis</t>
  </si>
  <si>
    <t>A.A. ESCOLA ESTADUAL PROFESSORA ONEIDES</t>
  </si>
  <si>
    <t>01262903000103</t>
  </si>
  <si>
    <t>4608</t>
  </si>
  <si>
    <t>79758</t>
  </si>
  <si>
    <t>A. A.DO COLEGIO EST. DE PALMEIROPOLIS</t>
  </si>
  <si>
    <t>01210496000190</t>
  </si>
  <si>
    <t>97438</t>
  </si>
  <si>
    <t>Peixe</t>
  </si>
  <si>
    <t>A.A. AO COLEGIO ESTADUAL D. ALANO</t>
  </si>
  <si>
    <t>01133705000140</t>
  </si>
  <si>
    <t>3979</t>
  </si>
  <si>
    <t>53155</t>
  </si>
  <si>
    <t>A.A.  ESC. EST.TANCREDO DE ALMEIDA NEVES</t>
  </si>
  <si>
    <t>01136008000142</t>
  </si>
  <si>
    <t>52914</t>
  </si>
  <si>
    <t>Sandolandia</t>
  </si>
  <si>
    <t>A.A. A ESC. EST.NOSSA SENHORA APARECIDA</t>
  </si>
  <si>
    <t>01393269000148</t>
  </si>
  <si>
    <t>105163</t>
  </si>
  <si>
    <t>ASS. DE APOIO ESC. EST.PE.JOSE DE ANCHIETA</t>
  </si>
  <si>
    <t>01190190000110</t>
  </si>
  <si>
    <t>105171</t>
  </si>
  <si>
    <t>Sao Salvador do Tocantins</t>
  </si>
  <si>
    <t>ASSOCIAÇÃO COLEGIO ESTADUAL FAMÍLIA AGRÍCOLA JOSÉ PORFÍRIO DE SOUZA</t>
  </si>
  <si>
    <t>19235997000197</t>
  </si>
  <si>
    <t>91170</t>
  </si>
  <si>
    <t>ASS.PAIS E M.ESC. EST.PORTO RIO MARANHAO</t>
  </si>
  <si>
    <t>01296366000112</t>
  </si>
  <si>
    <t>70270</t>
  </si>
  <si>
    <t>A.A DA ESCOLA ESTADUAL RETIRO</t>
  </si>
  <si>
    <t>04205236000115</t>
  </si>
  <si>
    <t>73563</t>
  </si>
  <si>
    <t>Sao Valerio da Natividade</t>
  </si>
  <si>
    <t>A.P.M.E ALUNOS COL. EST. REGINA S. CAMPOS</t>
  </si>
  <si>
    <t>01431377000168</t>
  </si>
  <si>
    <t>52477</t>
  </si>
  <si>
    <t>ASS.PAIS MEST.ESC EST JOSE LOPES CHAVES</t>
  </si>
  <si>
    <t>01221141000105</t>
  </si>
  <si>
    <t>52493</t>
  </si>
  <si>
    <t>Sucupira</t>
  </si>
  <si>
    <t>AS. APOIO ESCOLA ESTADUAL OLAVO BILAC</t>
  </si>
  <si>
    <t>01268287000106</t>
  </si>
  <si>
    <t>245852</t>
  </si>
  <si>
    <t>Talisma</t>
  </si>
  <si>
    <t>A.A.  DO COLEGIO ESTADUAL DE TALISMA</t>
  </si>
  <si>
    <t>07547605000146</t>
  </si>
  <si>
    <t>155446</t>
  </si>
  <si>
    <t>3º REPASSE FNDE PNAE  - TOCANTINS  2020</t>
  </si>
</sst>
</file>

<file path=xl/styles.xml><?xml version="1.0" encoding="utf-8"?>
<styleSheet xmlns="http://schemas.openxmlformats.org/spreadsheetml/2006/main">
  <fonts count="10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6" xfId="0" applyFont="1" applyFill="1" applyBorder="1"/>
    <xf numFmtId="0" fontId="1" fillId="5" borderId="6" xfId="0" applyFont="1" applyFill="1" applyBorder="1" applyAlignment="1">
      <alignment horizontal="center"/>
    </xf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6" xfId="0" applyFont="1" applyFill="1" applyBorder="1" applyAlignment="1">
      <alignment horizontal="center"/>
    </xf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397564</xdr:colOff>
      <xdr:row>0</xdr:row>
      <xdr:rowOff>96492</xdr:rowOff>
    </xdr:from>
    <xdr:to>
      <xdr:col>6</xdr:col>
      <xdr:colOff>579800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3651" y="96492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H64"/>
  <sheetViews>
    <sheetView showGridLines="0" tabSelected="1" view="pageBreakPreview" zoomScale="115" zoomScaleSheetLayoutView="115" workbookViewId="0">
      <pane ySplit="9" topLeftCell="A10" activePane="bottomLeft" state="frozen"/>
      <selection pane="bottomLeft" activeCell="B13" sqref="B13"/>
    </sheetView>
  </sheetViews>
  <sheetFormatPr defaultColWidth="14.42578125" defaultRowHeight="15.75" customHeight="1"/>
  <cols>
    <col min="1" max="1" width="11.85546875" customWidth="1"/>
    <col min="2" max="2" width="20.140625" customWidth="1"/>
    <col min="3" max="3" width="65.4257812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>
      <c r="A3" s="36" t="s">
        <v>11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>
      <c r="A4" s="37"/>
      <c r="B4" s="37"/>
      <c r="C4" s="37"/>
      <c r="D4" s="37"/>
      <c r="E4" s="37"/>
      <c r="F4" s="37"/>
      <c r="G4" s="37"/>
      <c r="H4" s="37"/>
    </row>
    <row r="5" spans="1:8" customFormat="1" ht="36" customHeight="1" thickBot="1">
      <c r="A5" s="33" t="s">
        <v>206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>
      <c r="A6" s="12"/>
      <c r="B6" s="12"/>
      <c r="C6" s="12"/>
      <c r="D6" s="13" t="s">
        <v>0</v>
      </c>
      <c r="E6" s="31" t="s">
        <v>1</v>
      </c>
      <c r="F6" s="32"/>
      <c r="G6" s="29">
        <f>SUBTOTAL(9,H9:H64)</f>
        <v>165600.80000000002</v>
      </c>
      <c r="H6" s="30"/>
    </row>
    <row r="7" spans="1:8" ht="15.75" customHeight="1" thickBot="1">
      <c r="A7" s="1"/>
      <c r="B7" s="1"/>
      <c r="C7" s="1"/>
      <c r="H7" s="14"/>
    </row>
    <row r="8" spans="1:8" ht="54.75" customHeight="1" thickBot="1">
      <c r="A8" s="2" t="s">
        <v>2</v>
      </c>
      <c r="B8" s="3" t="s">
        <v>3</v>
      </c>
      <c r="C8" s="4" t="str">
        <f>"UNIDADES EXECUTORAS = " &amp; COUNTA(C10:C64)</f>
        <v>UNIDADES EXECUTORAS = 55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>
      <c r="A10" s="28" t="s">
        <v>15</v>
      </c>
      <c r="B10" s="17" t="s">
        <v>16</v>
      </c>
      <c r="C10" s="17" t="s">
        <v>17</v>
      </c>
      <c r="D10" s="18" t="s">
        <v>18</v>
      </c>
      <c r="E10" s="19" t="s">
        <v>12</v>
      </c>
      <c r="F10" s="19" t="s">
        <v>19</v>
      </c>
      <c r="G10" s="20" t="s">
        <v>20</v>
      </c>
      <c r="H10" s="21">
        <v>2152.8000000000002</v>
      </c>
    </row>
    <row r="11" spans="1:8" s="11" customFormat="1" ht="24.95" customHeight="1">
      <c r="A11" s="22" t="s">
        <v>15</v>
      </c>
      <c r="B11" s="23" t="s">
        <v>16</v>
      </c>
      <c r="C11" s="23" t="s">
        <v>21</v>
      </c>
      <c r="D11" s="24" t="s">
        <v>22</v>
      </c>
      <c r="E11" s="25" t="s">
        <v>12</v>
      </c>
      <c r="F11" s="25" t="s">
        <v>19</v>
      </c>
      <c r="G11" s="26" t="s">
        <v>23</v>
      </c>
      <c r="H11" s="27">
        <v>799.2</v>
      </c>
    </row>
    <row r="12" spans="1:8" s="11" customFormat="1" ht="24.95" customHeight="1">
      <c r="A12" s="28" t="s">
        <v>15</v>
      </c>
      <c r="B12" s="17" t="s">
        <v>16</v>
      </c>
      <c r="C12" s="17" t="s">
        <v>24</v>
      </c>
      <c r="D12" s="18" t="s">
        <v>25</v>
      </c>
      <c r="E12" s="19" t="s">
        <v>12</v>
      </c>
      <c r="F12" s="19" t="s">
        <v>19</v>
      </c>
      <c r="G12" s="20" t="s">
        <v>26</v>
      </c>
      <c r="H12" s="21">
        <v>564.599999999999</v>
      </c>
    </row>
    <row r="13" spans="1:8" s="11" customFormat="1" ht="24.95" customHeight="1">
      <c r="A13" s="22" t="s">
        <v>15</v>
      </c>
      <c r="B13" s="23" t="s">
        <v>16</v>
      </c>
      <c r="C13" s="23" t="s">
        <v>27</v>
      </c>
      <c r="D13" s="24" t="s">
        <v>28</v>
      </c>
      <c r="E13" s="25" t="s">
        <v>12</v>
      </c>
      <c r="F13" s="25" t="s">
        <v>19</v>
      </c>
      <c r="G13" s="26" t="s">
        <v>29</v>
      </c>
      <c r="H13" s="27">
        <v>1633</v>
      </c>
    </row>
    <row r="14" spans="1:8" s="11" customFormat="1" ht="24.95" customHeight="1">
      <c r="A14" s="28" t="s">
        <v>15</v>
      </c>
      <c r="B14" s="17" t="s">
        <v>30</v>
      </c>
      <c r="C14" s="17" t="s">
        <v>31</v>
      </c>
      <c r="D14" s="18" t="s">
        <v>32</v>
      </c>
      <c r="E14" s="19" t="s">
        <v>12</v>
      </c>
      <c r="F14" s="19" t="s">
        <v>33</v>
      </c>
      <c r="G14" s="20" t="s">
        <v>34</v>
      </c>
      <c r="H14" s="21">
        <v>1922.4</v>
      </c>
    </row>
    <row r="15" spans="1:8" s="11" customFormat="1" ht="24.95" customHeight="1">
      <c r="A15" s="22" t="s">
        <v>15</v>
      </c>
      <c r="B15" s="23" t="s">
        <v>30</v>
      </c>
      <c r="C15" s="23" t="s">
        <v>35</v>
      </c>
      <c r="D15" s="24" t="s">
        <v>36</v>
      </c>
      <c r="E15" s="25" t="s">
        <v>12</v>
      </c>
      <c r="F15" s="25" t="s">
        <v>33</v>
      </c>
      <c r="G15" s="26" t="s">
        <v>37</v>
      </c>
      <c r="H15" s="27">
        <v>3420</v>
      </c>
    </row>
    <row r="16" spans="1:8" s="11" customFormat="1" ht="24.95" customHeight="1">
      <c r="A16" s="28" t="s">
        <v>15</v>
      </c>
      <c r="B16" s="17" t="s">
        <v>30</v>
      </c>
      <c r="C16" s="17" t="s">
        <v>38</v>
      </c>
      <c r="D16" s="18" t="s">
        <v>39</v>
      </c>
      <c r="E16" s="19" t="s">
        <v>12</v>
      </c>
      <c r="F16" s="19" t="s">
        <v>33</v>
      </c>
      <c r="G16" s="20" t="s">
        <v>40</v>
      </c>
      <c r="H16" s="21">
        <v>726</v>
      </c>
    </row>
    <row r="17" spans="1:8" s="11" customFormat="1" ht="24.95" customHeight="1">
      <c r="A17" s="22" t="s">
        <v>15</v>
      </c>
      <c r="B17" s="23" t="s">
        <v>30</v>
      </c>
      <c r="C17" s="23" t="s">
        <v>41</v>
      </c>
      <c r="D17" s="24" t="s">
        <v>42</v>
      </c>
      <c r="E17" s="25" t="s">
        <v>12</v>
      </c>
      <c r="F17" s="25" t="s">
        <v>33</v>
      </c>
      <c r="G17" s="26" t="s">
        <v>43</v>
      </c>
      <c r="H17" s="27">
        <v>1015.4000000000001</v>
      </c>
    </row>
    <row r="18" spans="1:8" s="11" customFormat="1" ht="24.95" customHeight="1">
      <c r="A18" s="28" t="s">
        <v>15</v>
      </c>
      <c r="B18" s="17" t="s">
        <v>44</v>
      </c>
      <c r="C18" s="17" t="s">
        <v>45</v>
      </c>
      <c r="D18" s="18" t="s">
        <v>46</v>
      </c>
      <c r="E18" s="19" t="s">
        <v>12</v>
      </c>
      <c r="F18" s="19" t="s">
        <v>47</v>
      </c>
      <c r="G18" s="20" t="s">
        <v>48</v>
      </c>
      <c r="H18" s="21">
        <v>1893.6</v>
      </c>
    </row>
    <row r="19" spans="1:8" s="11" customFormat="1" ht="24.95" customHeight="1">
      <c r="A19" s="22" t="s">
        <v>15</v>
      </c>
      <c r="B19" s="23" t="s">
        <v>44</v>
      </c>
      <c r="C19" s="23" t="s">
        <v>49</v>
      </c>
      <c r="D19" s="24" t="s">
        <v>50</v>
      </c>
      <c r="E19" s="25" t="s">
        <v>12</v>
      </c>
      <c r="F19" s="25" t="s">
        <v>47</v>
      </c>
      <c r="G19" s="26" t="s">
        <v>51</v>
      </c>
      <c r="H19" s="27">
        <v>444.6</v>
      </c>
    </row>
    <row r="20" spans="1:8" s="11" customFormat="1" ht="24.95" customHeight="1">
      <c r="A20" s="28" t="s">
        <v>15</v>
      </c>
      <c r="B20" s="17" t="s">
        <v>44</v>
      </c>
      <c r="C20" s="17" t="s">
        <v>52</v>
      </c>
      <c r="D20" s="18" t="s">
        <v>53</v>
      </c>
      <c r="E20" s="19" t="s">
        <v>12</v>
      </c>
      <c r="F20" s="19" t="s">
        <v>47</v>
      </c>
      <c r="G20" s="20" t="s">
        <v>54</v>
      </c>
      <c r="H20" s="21">
        <v>1719</v>
      </c>
    </row>
    <row r="21" spans="1:8" s="11" customFormat="1" ht="24.95" customHeight="1">
      <c r="A21" s="22" t="s">
        <v>15</v>
      </c>
      <c r="B21" s="23" t="s">
        <v>44</v>
      </c>
      <c r="C21" s="23" t="s">
        <v>55</v>
      </c>
      <c r="D21" s="24" t="s">
        <v>56</v>
      </c>
      <c r="E21" s="25" t="s">
        <v>12</v>
      </c>
      <c r="F21" s="25" t="s">
        <v>47</v>
      </c>
      <c r="G21" s="26" t="s">
        <v>57</v>
      </c>
      <c r="H21" s="27">
        <v>1277.6000000000001</v>
      </c>
    </row>
    <row r="22" spans="1:8" s="11" customFormat="1" ht="24.95" customHeight="1">
      <c r="A22" s="28" t="s">
        <v>15</v>
      </c>
      <c r="B22" s="17" t="s">
        <v>58</v>
      </c>
      <c r="C22" s="17" t="s">
        <v>59</v>
      </c>
      <c r="D22" s="18" t="s">
        <v>60</v>
      </c>
      <c r="E22" s="19" t="s">
        <v>12</v>
      </c>
      <c r="F22" s="19" t="s">
        <v>61</v>
      </c>
      <c r="G22" s="20" t="s">
        <v>62</v>
      </c>
      <c r="H22" s="21">
        <v>1693.6000000000001</v>
      </c>
    </row>
    <row r="23" spans="1:8" s="11" customFormat="1" ht="24.95" customHeight="1">
      <c r="A23" s="22" t="s">
        <v>15</v>
      </c>
      <c r="B23" s="23" t="s">
        <v>63</v>
      </c>
      <c r="C23" s="23" t="s">
        <v>64</v>
      </c>
      <c r="D23" s="24" t="s">
        <v>65</v>
      </c>
      <c r="E23" s="25" t="s">
        <v>12</v>
      </c>
      <c r="F23" s="25" t="s">
        <v>61</v>
      </c>
      <c r="G23" s="26" t="s">
        <v>66</v>
      </c>
      <c r="H23" s="27">
        <v>975.2</v>
      </c>
    </row>
    <row r="24" spans="1:8" s="11" customFormat="1" ht="24.95" customHeight="1">
      <c r="A24" s="28" t="s">
        <v>15</v>
      </c>
      <c r="B24" s="17" t="s">
        <v>67</v>
      </c>
      <c r="C24" s="17" t="s">
        <v>68</v>
      </c>
      <c r="D24" s="18" t="s">
        <v>69</v>
      </c>
      <c r="E24" s="19" t="s">
        <v>12</v>
      </c>
      <c r="F24" s="19" t="s">
        <v>61</v>
      </c>
      <c r="G24" s="20" t="s">
        <v>70</v>
      </c>
      <c r="H24" s="21">
        <v>3340.8</v>
      </c>
    </row>
    <row r="25" spans="1:8" s="11" customFormat="1" ht="24.95" customHeight="1">
      <c r="A25" s="22" t="s">
        <v>15</v>
      </c>
      <c r="B25" s="23" t="s">
        <v>71</v>
      </c>
      <c r="C25" s="23" t="s">
        <v>72</v>
      </c>
      <c r="D25" s="24" t="s">
        <v>73</v>
      </c>
      <c r="E25" s="25" t="s">
        <v>12</v>
      </c>
      <c r="F25" s="25" t="s">
        <v>74</v>
      </c>
      <c r="G25" s="26" t="s">
        <v>75</v>
      </c>
      <c r="H25" s="27">
        <v>1641.6</v>
      </c>
    </row>
    <row r="26" spans="1:8" s="11" customFormat="1" ht="24.95" customHeight="1">
      <c r="A26" s="28" t="s">
        <v>15</v>
      </c>
      <c r="B26" s="17" t="s">
        <v>71</v>
      </c>
      <c r="C26" s="17" t="s">
        <v>76</v>
      </c>
      <c r="D26" s="18" t="s">
        <v>77</v>
      </c>
      <c r="E26" s="19" t="s">
        <v>12</v>
      </c>
      <c r="F26" s="19" t="s">
        <v>74</v>
      </c>
      <c r="G26" s="20" t="s">
        <v>78</v>
      </c>
      <c r="H26" s="21">
        <v>2643.8</v>
      </c>
    </row>
    <row r="27" spans="1:8" s="11" customFormat="1" ht="24.95" customHeight="1">
      <c r="A27" s="22" t="s">
        <v>15</v>
      </c>
      <c r="B27" s="23" t="s">
        <v>79</v>
      </c>
      <c r="C27" s="23" t="s">
        <v>80</v>
      </c>
      <c r="D27" s="24" t="s">
        <v>81</v>
      </c>
      <c r="E27" s="25" t="s">
        <v>12</v>
      </c>
      <c r="F27" s="25" t="s">
        <v>82</v>
      </c>
      <c r="G27" s="26" t="s">
        <v>83</v>
      </c>
      <c r="H27" s="27">
        <v>1944</v>
      </c>
    </row>
    <row r="28" spans="1:8" s="11" customFormat="1" ht="24.95" customHeight="1">
      <c r="A28" s="28" t="s">
        <v>15</v>
      </c>
      <c r="B28" s="17" t="s">
        <v>79</v>
      </c>
      <c r="C28" s="17" t="s">
        <v>84</v>
      </c>
      <c r="D28" s="18" t="s">
        <v>85</v>
      </c>
      <c r="E28" s="19" t="s">
        <v>12</v>
      </c>
      <c r="F28" s="19" t="s">
        <v>82</v>
      </c>
      <c r="G28" s="20" t="s">
        <v>86</v>
      </c>
      <c r="H28" s="21">
        <v>2779.2</v>
      </c>
    </row>
    <row r="29" spans="1:8" s="11" customFormat="1" ht="24.95" customHeight="1">
      <c r="A29" s="22" t="s">
        <v>15</v>
      </c>
      <c r="B29" s="23" t="s">
        <v>79</v>
      </c>
      <c r="C29" s="23" t="s">
        <v>87</v>
      </c>
      <c r="D29" s="24" t="s">
        <v>88</v>
      </c>
      <c r="E29" s="25" t="s">
        <v>12</v>
      </c>
      <c r="F29" s="25" t="s">
        <v>82</v>
      </c>
      <c r="G29" s="26" t="s">
        <v>89</v>
      </c>
      <c r="H29" s="27">
        <v>454.40000000000003</v>
      </c>
    </row>
    <row r="30" spans="1:8" s="11" customFormat="1" ht="24.95" customHeight="1">
      <c r="A30" s="28" t="s">
        <v>15</v>
      </c>
      <c r="B30" s="17" t="s">
        <v>79</v>
      </c>
      <c r="C30" s="17" t="s">
        <v>90</v>
      </c>
      <c r="D30" s="18" t="s">
        <v>91</v>
      </c>
      <c r="E30" s="19" t="s">
        <v>12</v>
      </c>
      <c r="F30" s="19" t="s">
        <v>82</v>
      </c>
      <c r="G30" s="20" t="s">
        <v>92</v>
      </c>
      <c r="H30" s="21">
        <v>3957</v>
      </c>
    </row>
    <row r="31" spans="1:8" s="11" customFormat="1" ht="24.95" customHeight="1">
      <c r="A31" s="22" t="s">
        <v>15</v>
      </c>
      <c r="B31" s="23" t="s">
        <v>79</v>
      </c>
      <c r="C31" s="23" t="s">
        <v>93</v>
      </c>
      <c r="D31" s="24" t="s">
        <v>94</v>
      </c>
      <c r="E31" s="25" t="s">
        <v>12</v>
      </c>
      <c r="F31" s="25" t="s">
        <v>82</v>
      </c>
      <c r="G31" s="26" t="s">
        <v>95</v>
      </c>
      <c r="H31" s="27">
        <v>1536</v>
      </c>
    </row>
    <row r="32" spans="1:8" s="11" customFormat="1" ht="24.95" customHeight="1">
      <c r="A32" s="28" t="s">
        <v>15</v>
      </c>
      <c r="B32" s="17" t="s">
        <v>15</v>
      </c>
      <c r="C32" s="17" t="s">
        <v>96</v>
      </c>
      <c r="D32" s="18" t="s">
        <v>97</v>
      </c>
      <c r="E32" s="19" t="s">
        <v>12</v>
      </c>
      <c r="F32" s="19" t="s">
        <v>61</v>
      </c>
      <c r="G32" s="20" t="s">
        <v>98</v>
      </c>
      <c r="H32" s="21">
        <v>6588.8</v>
      </c>
    </row>
    <row r="33" spans="1:8" s="11" customFormat="1" ht="24.95" customHeight="1">
      <c r="A33" s="22" t="s">
        <v>15</v>
      </c>
      <c r="B33" s="23" t="s">
        <v>15</v>
      </c>
      <c r="C33" s="23" t="s">
        <v>99</v>
      </c>
      <c r="D33" s="24" t="s">
        <v>100</v>
      </c>
      <c r="E33" s="25" t="s">
        <v>12</v>
      </c>
      <c r="F33" s="25" t="s">
        <v>61</v>
      </c>
      <c r="G33" s="26" t="s">
        <v>101</v>
      </c>
      <c r="H33" s="27">
        <v>14560</v>
      </c>
    </row>
    <row r="34" spans="1:8" s="11" customFormat="1" ht="24.95" customHeight="1">
      <c r="A34" s="28" t="s">
        <v>15</v>
      </c>
      <c r="B34" s="17" t="s">
        <v>15</v>
      </c>
      <c r="C34" s="17" t="s">
        <v>102</v>
      </c>
      <c r="D34" s="18" t="s">
        <v>103</v>
      </c>
      <c r="E34" s="19" t="s">
        <v>12</v>
      </c>
      <c r="F34" s="19" t="s">
        <v>61</v>
      </c>
      <c r="G34" s="20" t="s">
        <v>104</v>
      </c>
      <c r="H34" s="21">
        <v>8907.4</v>
      </c>
    </row>
    <row r="35" spans="1:8" s="11" customFormat="1" ht="24.95" customHeight="1">
      <c r="A35" s="22" t="s">
        <v>15</v>
      </c>
      <c r="B35" s="23" t="s">
        <v>15</v>
      </c>
      <c r="C35" s="23" t="s">
        <v>105</v>
      </c>
      <c r="D35" s="24" t="s">
        <v>106</v>
      </c>
      <c r="E35" s="25" t="s">
        <v>12</v>
      </c>
      <c r="F35" s="25" t="s">
        <v>61</v>
      </c>
      <c r="G35" s="26" t="s">
        <v>107</v>
      </c>
      <c r="H35" s="27">
        <v>3844.7999999999988</v>
      </c>
    </row>
    <row r="36" spans="1:8" s="11" customFormat="1" ht="24.95" customHeight="1">
      <c r="A36" s="28" t="s">
        <v>15</v>
      </c>
      <c r="B36" s="17" t="s">
        <v>15</v>
      </c>
      <c r="C36" s="17" t="s">
        <v>108</v>
      </c>
      <c r="D36" s="18" t="s">
        <v>109</v>
      </c>
      <c r="E36" s="19" t="s">
        <v>12</v>
      </c>
      <c r="F36" s="19" t="s">
        <v>61</v>
      </c>
      <c r="G36" s="20" t="s">
        <v>110</v>
      </c>
      <c r="H36" s="21">
        <v>7404.4</v>
      </c>
    </row>
    <row r="37" spans="1:8" s="11" customFormat="1" ht="24.95" customHeight="1">
      <c r="A37" s="22" t="s">
        <v>15</v>
      </c>
      <c r="B37" s="23" t="s">
        <v>15</v>
      </c>
      <c r="C37" s="23" t="s">
        <v>111</v>
      </c>
      <c r="D37" s="24" t="s">
        <v>112</v>
      </c>
      <c r="E37" s="25" t="s">
        <v>14</v>
      </c>
      <c r="F37" s="25" t="s">
        <v>113</v>
      </c>
      <c r="G37" s="26" t="s">
        <v>114</v>
      </c>
      <c r="H37" s="27">
        <v>3974.4</v>
      </c>
    </row>
    <row r="38" spans="1:8" s="11" customFormat="1" ht="24.95" customHeight="1">
      <c r="A38" s="28" t="s">
        <v>15</v>
      </c>
      <c r="B38" s="17" t="s">
        <v>15</v>
      </c>
      <c r="C38" s="17" t="s">
        <v>115</v>
      </c>
      <c r="D38" s="18" t="s">
        <v>116</v>
      </c>
      <c r="E38" s="19" t="s">
        <v>12</v>
      </c>
      <c r="F38" s="19" t="s">
        <v>61</v>
      </c>
      <c r="G38" s="20" t="s">
        <v>117</v>
      </c>
      <c r="H38" s="21">
        <v>5925.6</v>
      </c>
    </row>
    <row r="39" spans="1:8" s="11" customFormat="1" ht="24.95" customHeight="1">
      <c r="A39" s="22" t="s">
        <v>15</v>
      </c>
      <c r="B39" s="23" t="s">
        <v>15</v>
      </c>
      <c r="C39" s="23" t="s">
        <v>118</v>
      </c>
      <c r="D39" s="24" t="s">
        <v>119</v>
      </c>
      <c r="E39" s="25" t="s">
        <v>12</v>
      </c>
      <c r="F39" s="25" t="s">
        <v>61</v>
      </c>
      <c r="G39" s="26" t="s">
        <v>120</v>
      </c>
      <c r="H39" s="27">
        <v>1163.599999999999</v>
      </c>
    </row>
    <row r="40" spans="1:8" s="11" customFormat="1" ht="24.95" customHeight="1">
      <c r="A40" s="28" t="s">
        <v>15</v>
      </c>
      <c r="B40" s="17" t="s">
        <v>15</v>
      </c>
      <c r="C40" s="17" t="s">
        <v>121</v>
      </c>
      <c r="D40" s="18" t="s">
        <v>122</v>
      </c>
      <c r="E40" s="19" t="s">
        <v>12</v>
      </c>
      <c r="F40" s="19" t="s">
        <v>61</v>
      </c>
      <c r="G40" s="20" t="s">
        <v>123</v>
      </c>
      <c r="H40" s="21">
        <v>7037.6</v>
      </c>
    </row>
    <row r="41" spans="1:8" s="11" customFormat="1" ht="24.95" customHeight="1">
      <c r="A41" s="22" t="s">
        <v>15</v>
      </c>
      <c r="B41" s="23" t="s">
        <v>15</v>
      </c>
      <c r="C41" s="23" t="s">
        <v>124</v>
      </c>
      <c r="D41" s="24" t="s">
        <v>125</v>
      </c>
      <c r="E41" s="25" t="s">
        <v>12</v>
      </c>
      <c r="F41" s="25" t="s">
        <v>61</v>
      </c>
      <c r="G41" s="26" t="s">
        <v>126</v>
      </c>
      <c r="H41" s="27">
        <v>1227.599999999999</v>
      </c>
    </row>
    <row r="42" spans="1:8" s="11" customFormat="1" ht="24.95" customHeight="1">
      <c r="A42" s="28" t="s">
        <v>15</v>
      </c>
      <c r="B42" s="17" t="s">
        <v>15</v>
      </c>
      <c r="C42" s="17" t="s">
        <v>127</v>
      </c>
      <c r="D42" s="18" t="s">
        <v>128</v>
      </c>
      <c r="E42" s="19" t="s">
        <v>12</v>
      </c>
      <c r="F42" s="19" t="s">
        <v>61</v>
      </c>
      <c r="G42" s="20" t="s">
        <v>129</v>
      </c>
      <c r="H42" s="21">
        <v>12784.199999999999</v>
      </c>
    </row>
    <row r="43" spans="1:8" s="11" customFormat="1" ht="24.95" customHeight="1">
      <c r="A43" s="22" t="s">
        <v>15</v>
      </c>
      <c r="B43" s="23" t="s">
        <v>15</v>
      </c>
      <c r="C43" s="23" t="s">
        <v>130</v>
      </c>
      <c r="D43" s="24" t="s">
        <v>131</v>
      </c>
      <c r="E43" s="25" t="s">
        <v>12</v>
      </c>
      <c r="F43" s="25" t="s">
        <v>61</v>
      </c>
      <c r="G43" s="26" t="s">
        <v>132</v>
      </c>
      <c r="H43" s="27">
        <v>2930.4</v>
      </c>
    </row>
    <row r="44" spans="1:8" s="11" customFormat="1" ht="24.95" customHeight="1">
      <c r="A44" s="28" t="s">
        <v>15</v>
      </c>
      <c r="B44" s="17" t="s">
        <v>15</v>
      </c>
      <c r="C44" s="17" t="s">
        <v>133</v>
      </c>
      <c r="D44" s="18" t="s">
        <v>134</v>
      </c>
      <c r="E44" s="19" t="s">
        <v>12</v>
      </c>
      <c r="F44" s="19" t="s">
        <v>61</v>
      </c>
      <c r="G44" s="20" t="s">
        <v>135</v>
      </c>
      <c r="H44" s="21">
        <v>1035</v>
      </c>
    </row>
    <row r="45" spans="1:8" s="11" customFormat="1" ht="24.95" customHeight="1">
      <c r="A45" s="22" t="s">
        <v>15</v>
      </c>
      <c r="B45" s="23" t="s">
        <v>15</v>
      </c>
      <c r="C45" s="23" t="s">
        <v>136</v>
      </c>
      <c r="D45" s="24" t="s">
        <v>137</v>
      </c>
      <c r="E45" s="25" t="s">
        <v>12</v>
      </c>
      <c r="F45" s="25" t="s">
        <v>61</v>
      </c>
      <c r="G45" s="26" t="s">
        <v>138</v>
      </c>
      <c r="H45" s="27">
        <v>1606.599999999999</v>
      </c>
    </row>
    <row r="46" spans="1:8" s="11" customFormat="1" ht="24.95" customHeight="1">
      <c r="A46" s="28" t="s">
        <v>15</v>
      </c>
      <c r="B46" s="17" t="s">
        <v>15</v>
      </c>
      <c r="C46" s="17" t="s">
        <v>139</v>
      </c>
      <c r="D46" s="18" t="s">
        <v>140</v>
      </c>
      <c r="E46" s="19" t="s">
        <v>12</v>
      </c>
      <c r="F46" s="19" t="s">
        <v>61</v>
      </c>
      <c r="G46" s="20" t="s">
        <v>141</v>
      </c>
      <c r="H46" s="21">
        <v>2568</v>
      </c>
    </row>
    <row r="47" spans="1:8" s="11" customFormat="1" ht="24.95" customHeight="1">
      <c r="A47" s="22" t="s">
        <v>15</v>
      </c>
      <c r="B47" s="23" t="s">
        <v>15</v>
      </c>
      <c r="C47" s="23" t="s">
        <v>142</v>
      </c>
      <c r="D47" s="24" t="s">
        <v>143</v>
      </c>
      <c r="E47" s="25" t="s">
        <v>12</v>
      </c>
      <c r="F47" s="25" t="s">
        <v>61</v>
      </c>
      <c r="G47" s="26" t="s">
        <v>144</v>
      </c>
      <c r="H47" s="27">
        <v>2700</v>
      </c>
    </row>
    <row r="48" spans="1:8" s="11" customFormat="1" ht="24.95" customHeight="1">
      <c r="A48" s="28" t="s">
        <v>15</v>
      </c>
      <c r="B48" s="17" t="s">
        <v>15</v>
      </c>
      <c r="C48" s="17" t="s">
        <v>145</v>
      </c>
      <c r="D48" s="18" t="s">
        <v>146</v>
      </c>
      <c r="E48" s="19" t="s">
        <v>14</v>
      </c>
      <c r="F48" s="19" t="s">
        <v>113</v>
      </c>
      <c r="G48" s="20" t="s">
        <v>147</v>
      </c>
      <c r="H48" s="21">
        <v>7149.5999999999995</v>
      </c>
    </row>
    <row r="49" spans="1:8" s="11" customFormat="1" ht="24.95" customHeight="1">
      <c r="A49" s="22" t="s">
        <v>15</v>
      </c>
      <c r="B49" s="23" t="s">
        <v>15</v>
      </c>
      <c r="C49" s="23" t="s">
        <v>148</v>
      </c>
      <c r="D49" s="24" t="s">
        <v>149</v>
      </c>
      <c r="E49" s="25" t="s">
        <v>14</v>
      </c>
      <c r="F49" s="25" t="s">
        <v>113</v>
      </c>
      <c r="G49" s="26" t="s">
        <v>150</v>
      </c>
      <c r="H49" s="27">
        <v>1620</v>
      </c>
    </row>
    <row r="50" spans="1:8" s="11" customFormat="1" ht="24.95" customHeight="1">
      <c r="A50" s="28" t="s">
        <v>15</v>
      </c>
      <c r="B50" s="17" t="s">
        <v>15</v>
      </c>
      <c r="C50" s="17" t="s">
        <v>151</v>
      </c>
      <c r="D50" s="18" t="s">
        <v>152</v>
      </c>
      <c r="E50" s="19" t="s">
        <v>12</v>
      </c>
      <c r="F50" s="19" t="s">
        <v>61</v>
      </c>
      <c r="G50" s="20" t="s">
        <v>153</v>
      </c>
      <c r="H50" s="21">
        <v>6336</v>
      </c>
    </row>
    <row r="51" spans="1:8" s="11" customFormat="1" ht="24.95" customHeight="1">
      <c r="A51" s="22" t="s">
        <v>15</v>
      </c>
      <c r="B51" s="23" t="s">
        <v>154</v>
      </c>
      <c r="C51" s="23" t="s">
        <v>155</v>
      </c>
      <c r="D51" s="24" t="s">
        <v>156</v>
      </c>
      <c r="E51" s="25" t="s">
        <v>12</v>
      </c>
      <c r="F51" s="25" t="s">
        <v>61</v>
      </c>
      <c r="G51" s="26" t="s">
        <v>157</v>
      </c>
      <c r="H51" s="27">
        <v>986.4</v>
      </c>
    </row>
    <row r="52" spans="1:8" s="11" customFormat="1" ht="24.95" customHeight="1">
      <c r="A52" s="28" t="s">
        <v>15</v>
      </c>
      <c r="B52" s="17" t="s">
        <v>158</v>
      </c>
      <c r="C52" s="17" t="s">
        <v>159</v>
      </c>
      <c r="D52" s="18" t="s">
        <v>160</v>
      </c>
      <c r="E52" s="19" t="s">
        <v>12</v>
      </c>
      <c r="F52" s="19" t="s">
        <v>161</v>
      </c>
      <c r="G52" s="20" t="s">
        <v>162</v>
      </c>
      <c r="H52" s="21">
        <v>2594.3999999999987</v>
      </c>
    </row>
    <row r="53" spans="1:8" s="11" customFormat="1" ht="24.95" customHeight="1">
      <c r="A53" s="22" t="s">
        <v>15</v>
      </c>
      <c r="B53" s="23" t="s">
        <v>158</v>
      </c>
      <c r="C53" s="23" t="s">
        <v>163</v>
      </c>
      <c r="D53" s="24" t="s">
        <v>164</v>
      </c>
      <c r="E53" s="25" t="s">
        <v>12</v>
      </c>
      <c r="F53" s="25" t="s">
        <v>33</v>
      </c>
      <c r="G53" s="26" t="s">
        <v>165</v>
      </c>
      <c r="H53" s="27">
        <v>3953</v>
      </c>
    </row>
    <row r="54" spans="1:8" s="11" customFormat="1" ht="24.95" customHeight="1">
      <c r="A54" s="28" t="s">
        <v>15</v>
      </c>
      <c r="B54" s="17" t="s">
        <v>166</v>
      </c>
      <c r="C54" s="17" t="s">
        <v>167</v>
      </c>
      <c r="D54" s="18" t="s">
        <v>168</v>
      </c>
      <c r="E54" s="19" t="s">
        <v>12</v>
      </c>
      <c r="F54" s="19" t="s">
        <v>169</v>
      </c>
      <c r="G54" s="20" t="s">
        <v>170</v>
      </c>
      <c r="H54" s="21">
        <v>2463.1999999999998</v>
      </c>
    </row>
    <row r="55" spans="1:8" s="11" customFormat="1" ht="24.95" customHeight="1">
      <c r="A55" s="22" t="s">
        <v>15</v>
      </c>
      <c r="B55" s="23" t="s">
        <v>166</v>
      </c>
      <c r="C55" s="23" t="s">
        <v>171</v>
      </c>
      <c r="D55" s="24" t="s">
        <v>172</v>
      </c>
      <c r="E55" s="25" t="s">
        <v>12</v>
      </c>
      <c r="F55" s="25" t="s">
        <v>169</v>
      </c>
      <c r="G55" s="26" t="s">
        <v>173</v>
      </c>
      <c r="H55" s="27">
        <v>2664</v>
      </c>
    </row>
    <row r="56" spans="1:8" s="11" customFormat="1" ht="24.95" customHeight="1">
      <c r="A56" s="28" t="s">
        <v>15</v>
      </c>
      <c r="B56" s="17" t="s">
        <v>174</v>
      </c>
      <c r="C56" s="17" t="s">
        <v>175</v>
      </c>
      <c r="D56" s="18" t="s">
        <v>176</v>
      </c>
      <c r="E56" s="19" t="s">
        <v>12</v>
      </c>
      <c r="F56" s="19" t="s">
        <v>47</v>
      </c>
      <c r="G56" s="20" t="s">
        <v>177</v>
      </c>
      <c r="H56" s="21">
        <v>2692.6000000000004</v>
      </c>
    </row>
    <row r="57" spans="1:8" s="11" customFormat="1" ht="24.95" customHeight="1">
      <c r="A57" s="22" t="s">
        <v>15</v>
      </c>
      <c r="B57" s="23" t="s">
        <v>174</v>
      </c>
      <c r="C57" s="23" t="s">
        <v>178</v>
      </c>
      <c r="D57" s="24" t="s">
        <v>179</v>
      </c>
      <c r="E57" s="25" t="s">
        <v>12</v>
      </c>
      <c r="F57" s="25" t="s">
        <v>47</v>
      </c>
      <c r="G57" s="26" t="s">
        <v>180</v>
      </c>
      <c r="H57" s="27">
        <v>590.40000000000009</v>
      </c>
    </row>
    <row r="58" spans="1:8" s="11" customFormat="1" ht="24.95" customHeight="1">
      <c r="A58" s="28" t="s">
        <v>15</v>
      </c>
      <c r="B58" s="17" t="s">
        <v>181</v>
      </c>
      <c r="C58" s="17" t="s">
        <v>182</v>
      </c>
      <c r="D58" s="18" t="s">
        <v>183</v>
      </c>
      <c r="E58" s="19" t="s">
        <v>12</v>
      </c>
      <c r="F58" s="19" t="s">
        <v>13</v>
      </c>
      <c r="G58" s="20" t="s">
        <v>184</v>
      </c>
      <c r="H58" s="21">
        <v>3787.8</v>
      </c>
    </row>
    <row r="59" spans="1:8" s="11" customFormat="1" ht="24.95" customHeight="1">
      <c r="A59" s="22" t="s">
        <v>15</v>
      </c>
      <c r="B59" s="23" t="s">
        <v>181</v>
      </c>
      <c r="C59" s="23" t="s">
        <v>185</v>
      </c>
      <c r="D59" s="24" t="s">
        <v>186</v>
      </c>
      <c r="E59" s="25" t="s">
        <v>12</v>
      </c>
      <c r="F59" s="25" t="s">
        <v>161</v>
      </c>
      <c r="G59" s="26" t="s">
        <v>187</v>
      </c>
      <c r="H59" s="27">
        <v>1245.5999999999999</v>
      </c>
    </row>
    <row r="60" spans="1:8" s="11" customFormat="1" ht="24.95" customHeight="1">
      <c r="A60" s="28" t="s">
        <v>15</v>
      </c>
      <c r="B60" s="17" t="s">
        <v>181</v>
      </c>
      <c r="C60" s="17" t="s">
        <v>188</v>
      </c>
      <c r="D60" s="18" t="s">
        <v>189</v>
      </c>
      <c r="E60" s="19" t="s">
        <v>12</v>
      </c>
      <c r="F60" s="19" t="s">
        <v>161</v>
      </c>
      <c r="G60" s="20" t="s">
        <v>190</v>
      </c>
      <c r="H60" s="21">
        <v>813.59999999999991</v>
      </c>
    </row>
    <row r="61" spans="1:8" s="11" customFormat="1" ht="24.95" customHeight="1">
      <c r="A61" s="22" t="s">
        <v>15</v>
      </c>
      <c r="B61" s="23" t="s">
        <v>191</v>
      </c>
      <c r="C61" s="23" t="s">
        <v>192</v>
      </c>
      <c r="D61" s="24" t="s">
        <v>193</v>
      </c>
      <c r="E61" s="25" t="s">
        <v>12</v>
      </c>
      <c r="F61" s="25" t="s">
        <v>61</v>
      </c>
      <c r="G61" s="26" t="s">
        <v>194</v>
      </c>
      <c r="H61" s="27">
        <v>2426.3999999999996</v>
      </c>
    </row>
    <row r="62" spans="1:8" s="11" customFormat="1" ht="24.95" customHeight="1">
      <c r="A62" s="28" t="s">
        <v>15</v>
      </c>
      <c r="B62" s="17" t="s">
        <v>191</v>
      </c>
      <c r="C62" s="17" t="s">
        <v>195</v>
      </c>
      <c r="D62" s="18" t="s">
        <v>196</v>
      </c>
      <c r="E62" s="19" t="s">
        <v>12</v>
      </c>
      <c r="F62" s="19" t="s">
        <v>61</v>
      </c>
      <c r="G62" s="20" t="s">
        <v>197</v>
      </c>
      <c r="H62" s="21">
        <v>940</v>
      </c>
    </row>
    <row r="63" spans="1:8" s="11" customFormat="1" ht="24.95" customHeight="1">
      <c r="A63" s="22" t="s">
        <v>15</v>
      </c>
      <c r="B63" s="23" t="s">
        <v>198</v>
      </c>
      <c r="C63" s="23" t="s">
        <v>199</v>
      </c>
      <c r="D63" s="24" t="s">
        <v>200</v>
      </c>
      <c r="E63" s="25" t="s">
        <v>12</v>
      </c>
      <c r="F63" s="25" t="s">
        <v>61</v>
      </c>
      <c r="G63" s="26" t="s">
        <v>201</v>
      </c>
      <c r="H63" s="27">
        <v>1656</v>
      </c>
    </row>
    <row r="64" spans="1:8" s="11" customFormat="1" ht="24.95" customHeight="1">
      <c r="A64" s="28" t="s">
        <v>15</v>
      </c>
      <c r="B64" s="17" t="s">
        <v>202</v>
      </c>
      <c r="C64" s="17" t="s">
        <v>203</v>
      </c>
      <c r="D64" s="18" t="s">
        <v>204</v>
      </c>
      <c r="E64" s="19" t="s">
        <v>12</v>
      </c>
      <c r="F64" s="19" t="s">
        <v>33</v>
      </c>
      <c r="G64" s="20" t="s">
        <v>205</v>
      </c>
      <c r="H64" s="21">
        <v>889.6</v>
      </c>
    </row>
  </sheetData>
  <autoFilter ref="A9:H64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47047917187</cp:lastModifiedBy>
  <cp:lastPrinted>2020-04-06T13:28:57Z</cp:lastPrinted>
  <dcterms:modified xsi:type="dcterms:W3CDTF">2020-04-06T14:19:31Z</dcterms:modified>
</cp:coreProperties>
</file>